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075"/>
  </bookViews>
  <sheets>
    <sheet name="2019年国家网络安全学院博士拟录取名单" sheetId="2" r:id="rId1"/>
  </sheets>
  <definedNames>
    <definedName name="_xlnm._FilterDatabase" localSheetId="0" hidden="1">'2019年国家网络安全学院博士拟录取名单'!$A$2:$O$37</definedName>
    <definedName name="_xlnm.Print_Titles" localSheetId="0">'2019年国家网络安全学院博士拟录取名单'!$2:$2</definedName>
  </definedNames>
  <calcPr calcId="145621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1" i="2"/>
</calcChain>
</file>

<file path=xl/sharedStrings.xml><?xml version="1.0" encoding="utf-8"?>
<sst xmlns="http://schemas.openxmlformats.org/spreadsheetml/2006/main" count="397" uniqueCount="117">
  <si>
    <t>序号</t>
  </si>
  <si>
    <t>考生
姓名</t>
  </si>
  <si>
    <t>考生编号</t>
  </si>
  <si>
    <t>外语综合水平考试成绩</t>
  </si>
  <si>
    <t>是否
拟录取</t>
  </si>
  <si>
    <t>拟录取专业</t>
  </si>
  <si>
    <t>拟录取
类别</t>
  </si>
  <si>
    <t>拟录取导师</t>
  </si>
  <si>
    <t>专项计划</t>
  </si>
  <si>
    <t>学习方式</t>
  </si>
  <si>
    <t>招生类别</t>
  </si>
  <si>
    <t>国家网络安全学院2019年博士研究生综合考核拟录取名单</t>
    <phoneticPr fontId="3" type="noConversion"/>
  </si>
  <si>
    <t>外语水平(30%)</t>
    <phoneticPr fontId="5" type="noConversion"/>
  </si>
  <si>
    <t>学术素养(40%)</t>
    <phoneticPr fontId="5" type="noConversion"/>
  </si>
  <si>
    <t>创新潜质(30%)</t>
    <phoneticPr fontId="5" type="noConversion"/>
  </si>
  <si>
    <t>总评成绩</t>
    <phoneticPr fontId="5" type="noConversion"/>
  </si>
  <si>
    <t>网络空间安全</t>
    <phoneticPr fontId="3" type="noConversion"/>
  </si>
  <si>
    <t>硕博连读</t>
    <phoneticPr fontId="3" type="noConversion"/>
  </si>
  <si>
    <t>直博生</t>
    <phoneticPr fontId="3" type="noConversion"/>
  </si>
  <si>
    <t>赵磊</t>
    <phoneticPr fontId="3" type="noConversion"/>
  </si>
  <si>
    <t>王丽娜</t>
    <phoneticPr fontId="3" type="noConversion"/>
  </si>
  <si>
    <t>唐明</t>
    <phoneticPr fontId="3" type="noConversion"/>
  </si>
  <si>
    <t>陈晶</t>
    <phoneticPr fontId="3" type="noConversion"/>
  </si>
  <si>
    <t>王骞</t>
    <phoneticPr fontId="3" type="noConversion"/>
  </si>
  <si>
    <t>否</t>
    <phoneticPr fontId="3" type="noConversion"/>
  </si>
  <si>
    <t>尧利利</t>
    <phoneticPr fontId="3" type="noConversion"/>
  </si>
  <si>
    <t>张晨</t>
    <phoneticPr fontId="3" type="noConversion"/>
  </si>
  <si>
    <t>叶崇强</t>
    <phoneticPr fontId="3" type="noConversion"/>
  </si>
  <si>
    <t>放弃</t>
    <phoneticPr fontId="3" type="noConversion"/>
  </si>
  <si>
    <t>免试</t>
    <phoneticPr fontId="3" type="noConversion"/>
  </si>
  <si>
    <t>姬东鸿</t>
    <phoneticPr fontId="3" type="noConversion"/>
  </si>
  <si>
    <t>彭国军</t>
    <phoneticPr fontId="3" type="noConversion"/>
  </si>
  <si>
    <t>何德彪</t>
    <phoneticPr fontId="3" type="noConversion"/>
  </si>
  <si>
    <t>赵波</t>
    <phoneticPr fontId="3" type="noConversion"/>
  </si>
  <si>
    <t>崔晓晖</t>
    <phoneticPr fontId="3" type="noConversion"/>
  </si>
  <si>
    <t>李俊娥</t>
    <phoneticPr fontId="3" type="noConversion"/>
  </si>
  <si>
    <t>叶登攀</t>
    <phoneticPr fontId="3" type="noConversion"/>
  </si>
  <si>
    <t>傅建明</t>
    <phoneticPr fontId="3" type="noConversion"/>
  </si>
  <si>
    <t>张尧</t>
    <phoneticPr fontId="3" type="noConversion"/>
  </si>
  <si>
    <t>104869190000850</t>
    <phoneticPr fontId="3" type="noConversion"/>
  </si>
  <si>
    <t>/</t>
    <phoneticPr fontId="3" type="noConversion"/>
  </si>
  <si>
    <t>是</t>
    <phoneticPr fontId="3" type="noConversion"/>
  </si>
  <si>
    <t>非定向</t>
    <phoneticPr fontId="3" type="noConversion"/>
  </si>
  <si>
    <t>全日制</t>
    <phoneticPr fontId="3" type="noConversion"/>
  </si>
  <si>
    <t>赵易如</t>
    <phoneticPr fontId="3" type="noConversion"/>
  </si>
  <si>
    <t>104869190000338</t>
    <phoneticPr fontId="3" type="noConversion"/>
  </si>
  <si>
    <t>张桐</t>
    <phoneticPr fontId="3" type="noConversion"/>
  </si>
  <si>
    <t>104869190005443</t>
    <phoneticPr fontId="3" type="noConversion"/>
  </si>
  <si>
    <t>郑筝</t>
    <phoneticPr fontId="3" type="noConversion"/>
  </si>
  <si>
    <t>104869190001764</t>
    <phoneticPr fontId="3" type="noConversion"/>
  </si>
  <si>
    <t>石闽</t>
    <phoneticPr fontId="3" type="noConversion"/>
  </si>
  <si>
    <t>104869190001197</t>
    <phoneticPr fontId="3" type="noConversion"/>
  </si>
  <si>
    <t>王妍灵</t>
    <phoneticPr fontId="3" type="noConversion"/>
  </si>
  <si>
    <t>104869190003617</t>
    <phoneticPr fontId="3" type="noConversion"/>
  </si>
  <si>
    <t>江沛佩</t>
    <phoneticPr fontId="3" type="noConversion"/>
  </si>
  <si>
    <t>104869190003616</t>
    <phoneticPr fontId="3" type="noConversion"/>
  </si>
  <si>
    <t>李波波</t>
    <phoneticPr fontId="3" type="noConversion"/>
  </si>
  <si>
    <t>104869190002518</t>
    <phoneticPr fontId="3" type="noConversion"/>
  </si>
  <si>
    <t>杨秀璋</t>
    <phoneticPr fontId="3" type="noConversion"/>
  </si>
  <si>
    <t>104869190006356</t>
    <phoneticPr fontId="3" type="noConversion"/>
  </si>
  <si>
    <t>周俊</t>
    <phoneticPr fontId="3" type="noConversion"/>
  </si>
  <si>
    <t>104869190003166</t>
    <phoneticPr fontId="3" type="noConversion"/>
  </si>
  <si>
    <t>汪景炜</t>
    <phoneticPr fontId="3" type="noConversion"/>
  </si>
  <si>
    <t>104869190005045</t>
    <phoneticPr fontId="3" type="noConversion"/>
  </si>
  <si>
    <t>杨伊</t>
    <phoneticPr fontId="3" type="noConversion"/>
  </si>
  <si>
    <t>104869190005360</t>
    <phoneticPr fontId="3" type="noConversion"/>
  </si>
  <si>
    <t>尚星灿</t>
    <phoneticPr fontId="3" type="noConversion"/>
  </si>
  <si>
    <t>104869190002406</t>
    <phoneticPr fontId="3" type="noConversion"/>
  </si>
  <si>
    <t>郭嘉宝</t>
    <phoneticPr fontId="3" type="noConversion"/>
  </si>
  <si>
    <t>104869190003741</t>
    <phoneticPr fontId="3" type="noConversion"/>
  </si>
  <si>
    <t>李淑华</t>
    <phoneticPr fontId="3" type="noConversion"/>
  </si>
  <si>
    <t>104869190001833</t>
    <phoneticPr fontId="3" type="noConversion"/>
  </si>
  <si>
    <t>张韵茹</t>
    <phoneticPr fontId="3" type="noConversion"/>
  </si>
  <si>
    <t>104869190004253</t>
    <phoneticPr fontId="3" type="noConversion"/>
  </si>
  <si>
    <t>丁红卫</t>
    <phoneticPr fontId="3" type="noConversion"/>
  </si>
  <si>
    <t>104869190001134</t>
    <phoneticPr fontId="3" type="noConversion"/>
  </si>
  <si>
    <t>吴畑</t>
    <phoneticPr fontId="3" type="noConversion"/>
  </si>
  <si>
    <t>104869190005182</t>
    <phoneticPr fontId="3" type="noConversion"/>
  </si>
  <si>
    <t>岳远昊</t>
    <phoneticPr fontId="3" type="noConversion"/>
  </si>
  <si>
    <t>104869190002033</t>
    <phoneticPr fontId="3" type="noConversion"/>
  </si>
  <si>
    <t>陈磊阳</t>
    <phoneticPr fontId="3" type="noConversion"/>
  </si>
  <si>
    <t>104869190003444</t>
    <phoneticPr fontId="3" type="noConversion"/>
  </si>
  <si>
    <t>梁佳琦</t>
    <phoneticPr fontId="3" type="noConversion"/>
  </si>
  <si>
    <t>104869190006729</t>
    <phoneticPr fontId="3" type="noConversion"/>
  </si>
  <si>
    <t>陈传希</t>
    <phoneticPr fontId="3" type="noConversion"/>
  </si>
  <si>
    <t>104869190004408</t>
    <phoneticPr fontId="3" type="noConversion"/>
  </si>
  <si>
    <t>苏日古嘎</t>
    <phoneticPr fontId="3" type="noConversion"/>
  </si>
  <si>
    <t>104869190000504</t>
    <phoneticPr fontId="3" type="noConversion"/>
  </si>
  <si>
    <t>李强</t>
    <phoneticPr fontId="3" type="noConversion"/>
  </si>
  <si>
    <t>104869190003797</t>
    <phoneticPr fontId="3" type="noConversion"/>
  </si>
  <si>
    <t>王庆帅</t>
    <phoneticPr fontId="3" type="noConversion"/>
  </si>
  <si>
    <t>104869190003113</t>
    <phoneticPr fontId="3" type="noConversion"/>
  </si>
  <si>
    <t>104869190003146</t>
    <phoneticPr fontId="3" type="noConversion"/>
  </si>
  <si>
    <t>张艺馨</t>
    <phoneticPr fontId="3" type="noConversion"/>
  </si>
  <si>
    <t>104869190000592</t>
    <phoneticPr fontId="3" type="noConversion"/>
  </si>
  <si>
    <t>104869190006689</t>
    <phoneticPr fontId="3" type="noConversion"/>
  </si>
  <si>
    <t>吴志超</t>
    <phoneticPr fontId="3" type="noConversion"/>
  </si>
  <si>
    <t>104869190004402</t>
    <phoneticPr fontId="3" type="noConversion"/>
  </si>
  <si>
    <t>薛亮</t>
    <phoneticPr fontId="3" type="noConversion"/>
  </si>
  <si>
    <t>104869190000864</t>
    <phoneticPr fontId="3" type="noConversion"/>
  </si>
  <si>
    <t>朱建平</t>
    <phoneticPr fontId="3" type="noConversion"/>
  </si>
  <si>
    <t>104869190004677</t>
    <phoneticPr fontId="3" type="noConversion"/>
  </si>
  <si>
    <t>104869190001778</t>
    <phoneticPr fontId="3" type="noConversion"/>
  </si>
  <si>
    <t>104869190000556</t>
    <phoneticPr fontId="3" type="noConversion"/>
  </si>
  <si>
    <t>104869190001025</t>
    <phoneticPr fontId="3" type="noConversion"/>
  </si>
  <si>
    <t>非全日制</t>
    <phoneticPr fontId="3" type="noConversion"/>
  </si>
  <si>
    <t>定向</t>
    <phoneticPr fontId="3" type="noConversion"/>
  </si>
  <si>
    <t>普通招考</t>
    <phoneticPr fontId="3" type="noConversion"/>
  </si>
  <si>
    <t>杜瑞颖</t>
    <phoneticPr fontId="3" type="noConversion"/>
  </si>
  <si>
    <t>姬东鸿</t>
    <phoneticPr fontId="3" type="noConversion"/>
  </si>
  <si>
    <t>张明</t>
    <phoneticPr fontId="3" type="noConversion"/>
  </si>
  <si>
    <t>宋晨</t>
    <phoneticPr fontId="3" type="noConversion"/>
  </si>
  <si>
    <t>少数民族
骨干计划</t>
    <phoneticPr fontId="3" type="noConversion"/>
  </si>
  <si>
    <t>何德彪</t>
    <phoneticPr fontId="3" type="noConversion"/>
  </si>
  <si>
    <t>加试成绩</t>
    <phoneticPr fontId="3" type="noConversion"/>
  </si>
  <si>
    <t>信息系统安全</t>
    <phoneticPr fontId="3" type="noConversion"/>
  </si>
  <si>
    <t>高级算法设计与分析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</si>
</sst>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118" zoomScaleNormal="118" workbookViewId="0">
      <selection activeCell="R9" sqref="R9"/>
    </sheetView>
  </sheetViews>
  <sheetFormatPr defaultColWidth="9" defaultRowHeight="13.5" x14ac:dyDescent="0.15"/>
  <cols>
    <col min="1" max="1" width="4.375" customWidth="1"/>
    <col min="2" max="2" width="9" bestFit="1" customWidth="1"/>
    <col min="3" max="3" width="16.125" bestFit="1" customWidth="1"/>
    <col min="4" max="4" width="12.25" customWidth="1"/>
    <col min="5" max="5" width="9.375" customWidth="1"/>
    <col min="6" max="6" width="10.5" customWidth="1"/>
    <col min="7" max="7" width="9.375" customWidth="1"/>
    <col min="8" max="8" width="9.5" customWidth="1"/>
    <col min="10" max="10" width="13.625" customWidth="1"/>
    <col min="11" max="11" width="7.75" customWidth="1"/>
    <col min="12" max="12" width="7.25" customWidth="1"/>
    <col min="13" max="13" width="9.75" customWidth="1"/>
    <col min="15" max="15" width="9.75" bestFit="1" customWidth="1"/>
    <col min="16" max="16" width="15" customWidth="1"/>
    <col min="17" max="17" width="19.25" bestFit="1" customWidth="1"/>
  </cols>
  <sheetData>
    <row r="1" spans="1:17" ht="35.1" customHeight="1" x14ac:dyDescent="0.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9.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10" t="s">
        <v>12</v>
      </c>
      <c r="F2" s="10" t="s">
        <v>13</v>
      </c>
      <c r="G2" s="10" t="s">
        <v>14</v>
      </c>
      <c r="H2" s="10" t="s">
        <v>15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  <c r="N2" s="8" t="s">
        <v>9</v>
      </c>
      <c r="O2" s="8" t="s">
        <v>10</v>
      </c>
      <c r="P2" s="6" t="s">
        <v>114</v>
      </c>
      <c r="Q2" s="7"/>
    </row>
    <row r="3" spans="1:17" ht="21.75" customHeight="1" x14ac:dyDescent="0.15">
      <c r="A3" s="9"/>
      <c r="B3" s="9"/>
      <c r="C3" s="9"/>
      <c r="D3" s="9"/>
      <c r="E3" s="11"/>
      <c r="F3" s="11"/>
      <c r="G3" s="11"/>
      <c r="H3" s="11"/>
      <c r="I3" s="9"/>
      <c r="J3" s="9"/>
      <c r="K3" s="9"/>
      <c r="L3" s="9"/>
      <c r="M3" s="9"/>
      <c r="N3" s="9"/>
      <c r="O3" s="9"/>
      <c r="P3" s="12" t="s">
        <v>115</v>
      </c>
      <c r="Q3" s="12" t="s">
        <v>116</v>
      </c>
    </row>
    <row r="4" spans="1:17" ht="27.95" customHeight="1" x14ac:dyDescent="0.15">
      <c r="A4" s="1">
        <v>1</v>
      </c>
      <c r="B4" s="2" t="s">
        <v>44</v>
      </c>
      <c r="C4" s="2" t="s">
        <v>45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41</v>
      </c>
      <c r="J4" s="2" t="s">
        <v>16</v>
      </c>
      <c r="K4" s="2" t="s">
        <v>42</v>
      </c>
      <c r="L4" s="2" t="s">
        <v>19</v>
      </c>
      <c r="M4" s="2" t="s">
        <v>40</v>
      </c>
      <c r="N4" s="2" t="s">
        <v>43</v>
      </c>
      <c r="O4" s="2" t="s">
        <v>18</v>
      </c>
      <c r="P4" s="2" t="s">
        <v>40</v>
      </c>
      <c r="Q4" s="2" t="s">
        <v>40</v>
      </c>
    </row>
    <row r="5" spans="1:17" ht="27.95" customHeight="1" x14ac:dyDescent="0.15">
      <c r="A5" s="1">
        <v>2</v>
      </c>
      <c r="B5" s="2" t="s">
        <v>48</v>
      </c>
      <c r="C5" s="2" t="s">
        <v>49</v>
      </c>
      <c r="D5" s="2" t="s">
        <v>40</v>
      </c>
      <c r="E5" s="2" t="s">
        <v>40</v>
      </c>
      <c r="F5" s="2" t="s">
        <v>40</v>
      </c>
      <c r="G5" s="2" t="s">
        <v>40</v>
      </c>
      <c r="H5" s="2" t="s">
        <v>40</v>
      </c>
      <c r="I5" s="2" t="s">
        <v>41</v>
      </c>
      <c r="J5" s="2" t="s">
        <v>16</v>
      </c>
      <c r="K5" s="2" t="s">
        <v>42</v>
      </c>
      <c r="L5" s="2" t="s">
        <v>23</v>
      </c>
      <c r="M5" s="2" t="s">
        <v>40</v>
      </c>
      <c r="N5" s="2" t="s">
        <v>43</v>
      </c>
      <c r="O5" s="2" t="s">
        <v>18</v>
      </c>
      <c r="P5" s="2" t="s">
        <v>40</v>
      </c>
      <c r="Q5" s="2" t="s">
        <v>40</v>
      </c>
    </row>
    <row r="6" spans="1:17" ht="27.95" customHeight="1" x14ac:dyDescent="0.15">
      <c r="A6" s="1">
        <v>3</v>
      </c>
      <c r="B6" s="2" t="s">
        <v>52</v>
      </c>
      <c r="C6" s="2" t="s">
        <v>53</v>
      </c>
      <c r="D6" s="2" t="s">
        <v>40</v>
      </c>
      <c r="E6" s="2" t="s">
        <v>40</v>
      </c>
      <c r="F6" s="2" t="s">
        <v>40</v>
      </c>
      <c r="G6" s="2" t="s">
        <v>40</v>
      </c>
      <c r="H6" s="2" t="s">
        <v>40</v>
      </c>
      <c r="I6" s="2" t="s">
        <v>41</v>
      </c>
      <c r="J6" s="2" t="s">
        <v>16</v>
      </c>
      <c r="K6" s="2" t="s">
        <v>42</v>
      </c>
      <c r="L6" s="2" t="s">
        <v>23</v>
      </c>
      <c r="M6" s="2" t="s">
        <v>40</v>
      </c>
      <c r="N6" s="2" t="s">
        <v>43</v>
      </c>
      <c r="O6" s="2" t="s">
        <v>18</v>
      </c>
      <c r="P6" s="2" t="s">
        <v>40</v>
      </c>
      <c r="Q6" s="2" t="s">
        <v>40</v>
      </c>
    </row>
    <row r="7" spans="1:17" ht="27.95" customHeight="1" x14ac:dyDescent="0.15">
      <c r="A7" s="1">
        <v>4</v>
      </c>
      <c r="B7" s="2" t="s">
        <v>54</v>
      </c>
      <c r="C7" s="2" t="s">
        <v>55</v>
      </c>
      <c r="D7" s="2" t="s">
        <v>40</v>
      </c>
      <c r="E7" s="2" t="s">
        <v>40</v>
      </c>
      <c r="F7" s="2" t="s">
        <v>40</v>
      </c>
      <c r="G7" s="2" t="s">
        <v>40</v>
      </c>
      <c r="H7" s="2" t="s">
        <v>40</v>
      </c>
      <c r="I7" s="2" t="s">
        <v>41</v>
      </c>
      <c r="J7" s="2" t="s">
        <v>16</v>
      </c>
      <c r="K7" s="2" t="s">
        <v>42</v>
      </c>
      <c r="L7" s="2" t="s">
        <v>23</v>
      </c>
      <c r="M7" s="2" t="s">
        <v>40</v>
      </c>
      <c r="N7" s="2" t="s">
        <v>43</v>
      </c>
      <c r="O7" s="2" t="s">
        <v>18</v>
      </c>
      <c r="P7" s="2" t="s">
        <v>40</v>
      </c>
      <c r="Q7" s="2" t="s">
        <v>40</v>
      </c>
    </row>
    <row r="8" spans="1:17" ht="27.95" customHeight="1" x14ac:dyDescent="0.15">
      <c r="A8" s="1">
        <v>5</v>
      </c>
      <c r="B8" s="2" t="s">
        <v>38</v>
      </c>
      <c r="C8" s="2" t="s">
        <v>39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16</v>
      </c>
      <c r="K8" s="2" t="s">
        <v>42</v>
      </c>
      <c r="L8" s="2" t="s">
        <v>21</v>
      </c>
      <c r="M8" s="2" t="s">
        <v>40</v>
      </c>
      <c r="N8" s="2" t="s">
        <v>43</v>
      </c>
      <c r="O8" s="2" t="s">
        <v>17</v>
      </c>
      <c r="P8" s="2" t="s">
        <v>40</v>
      </c>
      <c r="Q8" s="2" t="s">
        <v>40</v>
      </c>
    </row>
    <row r="9" spans="1:17" ht="27.95" customHeight="1" x14ac:dyDescent="0.15">
      <c r="A9" s="1">
        <v>6</v>
      </c>
      <c r="B9" s="2" t="s">
        <v>46</v>
      </c>
      <c r="C9" s="2" t="s">
        <v>47</v>
      </c>
      <c r="D9" s="2" t="s">
        <v>40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16</v>
      </c>
      <c r="K9" s="2" t="s">
        <v>42</v>
      </c>
      <c r="L9" s="2" t="s">
        <v>20</v>
      </c>
      <c r="M9" s="2" t="s">
        <v>40</v>
      </c>
      <c r="N9" s="2" t="s">
        <v>43</v>
      </c>
      <c r="O9" s="2" t="s">
        <v>17</v>
      </c>
      <c r="P9" s="2" t="s">
        <v>40</v>
      </c>
      <c r="Q9" s="2" t="s">
        <v>40</v>
      </c>
    </row>
    <row r="10" spans="1:17" ht="27.95" customHeight="1" x14ac:dyDescent="0.15">
      <c r="A10" s="1">
        <v>7</v>
      </c>
      <c r="B10" s="2" t="s">
        <v>50</v>
      </c>
      <c r="C10" s="2" t="s">
        <v>51</v>
      </c>
      <c r="D10" s="2" t="s">
        <v>40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16</v>
      </c>
      <c r="K10" s="2" t="s">
        <v>42</v>
      </c>
      <c r="L10" s="2" t="s">
        <v>22</v>
      </c>
      <c r="M10" s="2" t="s">
        <v>40</v>
      </c>
      <c r="N10" s="2" t="s">
        <v>43</v>
      </c>
      <c r="O10" s="2" t="s">
        <v>17</v>
      </c>
      <c r="P10" s="2" t="s">
        <v>40</v>
      </c>
      <c r="Q10" s="2" t="s">
        <v>40</v>
      </c>
    </row>
    <row r="11" spans="1:17" ht="27.95" customHeight="1" x14ac:dyDescent="0.15">
      <c r="A11" s="1">
        <v>8</v>
      </c>
      <c r="B11" s="2" t="s">
        <v>56</v>
      </c>
      <c r="C11" s="2" t="s">
        <v>57</v>
      </c>
      <c r="D11" s="2">
        <v>65</v>
      </c>
      <c r="E11" s="2">
        <v>88.6</v>
      </c>
      <c r="F11" s="2">
        <v>94.2</v>
      </c>
      <c r="G11" s="2">
        <v>94</v>
      </c>
      <c r="H11" s="2">
        <f t="shared" ref="H11:H34" si="0">E11*0.3+F11*0.4+G11*0.3</f>
        <v>92.46</v>
      </c>
      <c r="I11" s="2" t="s">
        <v>41</v>
      </c>
      <c r="J11" s="2" t="s">
        <v>16</v>
      </c>
      <c r="K11" s="2" t="s">
        <v>42</v>
      </c>
      <c r="L11" s="2" t="s">
        <v>30</v>
      </c>
      <c r="M11" s="2" t="s">
        <v>40</v>
      </c>
      <c r="N11" s="2" t="s">
        <v>43</v>
      </c>
      <c r="O11" s="2" t="s">
        <v>107</v>
      </c>
      <c r="P11" s="2">
        <v>92</v>
      </c>
      <c r="Q11" s="2">
        <v>88</v>
      </c>
    </row>
    <row r="12" spans="1:17" ht="27.95" customHeight="1" x14ac:dyDescent="0.15">
      <c r="A12" s="1">
        <v>9</v>
      </c>
      <c r="B12" s="2" t="s">
        <v>58</v>
      </c>
      <c r="C12" s="2" t="s">
        <v>59</v>
      </c>
      <c r="D12" s="2">
        <v>46</v>
      </c>
      <c r="E12" s="2">
        <v>86.6</v>
      </c>
      <c r="F12" s="2">
        <v>92.6</v>
      </c>
      <c r="G12" s="2">
        <v>94.2</v>
      </c>
      <c r="H12" s="2">
        <f t="shared" si="0"/>
        <v>91.28</v>
      </c>
      <c r="I12" s="2" t="s">
        <v>41</v>
      </c>
      <c r="J12" s="2" t="s">
        <v>16</v>
      </c>
      <c r="K12" s="2" t="s">
        <v>42</v>
      </c>
      <c r="L12" s="2" t="s">
        <v>31</v>
      </c>
      <c r="M12" s="2" t="s">
        <v>40</v>
      </c>
      <c r="N12" s="2" t="s">
        <v>43</v>
      </c>
      <c r="O12" s="2" t="s">
        <v>107</v>
      </c>
      <c r="P12" s="2">
        <v>86</v>
      </c>
      <c r="Q12" s="2">
        <v>84</v>
      </c>
    </row>
    <row r="13" spans="1:17" ht="27.95" customHeight="1" x14ac:dyDescent="0.15">
      <c r="A13" s="1">
        <v>10</v>
      </c>
      <c r="B13" s="2" t="s">
        <v>60</v>
      </c>
      <c r="C13" s="2" t="s">
        <v>61</v>
      </c>
      <c r="D13" s="2">
        <v>65</v>
      </c>
      <c r="E13" s="2">
        <v>91.4</v>
      </c>
      <c r="F13" s="2">
        <v>91.2</v>
      </c>
      <c r="G13" s="2">
        <v>91</v>
      </c>
      <c r="H13" s="2">
        <f t="shared" si="0"/>
        <v>91.2</v>
      </c>
      <c r="I13" s="2" t="s">
        <v>41</v>
      </c>
      <c r="J13" s="2" t="s">
        <v>16</v>
      </c>
      <c r="K13" s="2" t="s">
        <v>42</v>
      </c>
      <c r="L13" s="2" t="s">
        <v>30</v>
      </c>
      <c r="M13" s="2" t="s">
        <v>40</v>
      </c>
      <c r="N13" s="2" t="s">
        <v>43</v>
      </c>
      <c r="O13" s="2" t="s">
        <v>107</v>
      </c>
      <c r="P13" s="2">
        <v>66</v>
      </c>
      <c r="Q13" s="2">
        <v>66</v>
      </c>
    </row>
    <row r="14" spans="1:17" ht="27.95" customHeight="1" x14ac:dyDescent="0.15">
      <c r="A14" s="1">
        <v>11</v>
      </c>
      <c r="B14" s="2" t="s">
        <v>62</v>
      </c>
      <c r="C14" s="2" t="s">
        <v>63</v>
      </c>
      <c r="D14" s="2">
        <v>57</v>
      </c>
      <c r="E14" s="2">
        <v>88.8</v>
      </c>
      <c r="F14" s="2">
        <v>91.6</v>
      </c>
      <c r="G14" s="2">
        <v>91.6</v>
      </c>
      <c r="H14" s="2">
        <f t="shared" si="0"/>
        <v>90.759999999999991</v>
      </c>
      <c r="I14" s="2" t="s">
        <v>41</v>
      </c>
      <c r="J14" s="2" t="s">
        <v>16</v>
      </c>
      <c r="K14" s="2" t="s">
        <v>42</v>
      </c>
      <c r="L14" s="3" t="s">
        <v>113</v>
      </c>
      <c r="M14" s="2" t="s">
        <v>40</v>
      </c>
      <c r="N14" s="2" t="s">
        <v>43</v>
      </c>
      <c r="O14" s="2" t="s">
        <v>107</v>
      </c>
      <c r="P14" s="2">
        <v>87</v>
      </c>
      <c r="Q14" s="2">
        <v>78</v>
      </c>
    </row>
    <row r="15" spans="1:17" ht="27.95" customHeight="1" x14ac:dyDescent="0.15">
      <c r="A15" s="1">
        <v>12</v>
      </c>
      <c r="B15" s="2" t="s">
        <v>64</v>
      </c>
      <c r="C15" s="2" t="s">
        <v>65</v>
      </c>
      <c r="D15" s="2" t="s">
        <v>29</v>
      </c>
      <c r="E15" s="2">
        <v>90.4</v>
      </c>
      <c r="F15" s="2">
        <v>90.2</v>
      </c>
      <c r="G15" s="2">
        <v>90.2</v>
      </c>
      <c r="H15" s="2">
        <f t="shared" si="0"/>
        <v>90.26</v>
      </c>
      <c r="I15" s="2" t="s">
        <v>41</v>
      </c>
      <c r="J15" s="2" t="s">
        <v>16</v>
      </c>
      <c r="K15" s="2" t="s">
        <v>42</v>
      </c>
      <c r="L15" s="2" t="s">
        <v>32</v>
      </c>
      <c r="M15" s="2" t="s">
        <v>40</v>
      </c>
      <c r="N15" s="2" t="s">
        <v>43</v>
      </c>
      <c r="O15" s="2" t="s">
        <v>107</v>
      </c>
      <c r="P15" s="2">
        <v>82</v>
      </c>
      <c r="Q15" s="2">
        <v>86</v>
      </c>
    </row>
    <row r="16" spans="1:17" ht="27.95" customHeight="1" x14ac:dyDescent="0.15">
      <c r="A16" s="1">
        <v>13</v>
      </c>
      <c r="B16" s="2" t="s">
        <v>66</v>
      </c>
      <c r="C16" s="2" t="s">
        <v>67</v>
      </c>
      <c r="D16" s="2">
        <v>59</v>
      </c>
      <c r="E16" s="2">
        <v>90</v>
      </c>
      <c r="F16" s="2">
        <v>90.2</v>
      </c>
      <c r="G16" s="2">
        <v>90.6</v>
      </c>
      <c r="H16" s="2">
        <f t="shared" si="0"/>
        <v>90.26</v>
      </c>
      <c r="I16" s="2" t="s">
        <v>41</v>
      </c>
      <c r="J16" s="2" t="s">
        <v>16</v>
      </c>
      <c r="K16" s="2" t="s">
        <v>42</v>
      </c>
      <c r="L16" s="2" t="s">
        <v>22</v>
      </c>
      <c r="M16" s="2" t="s">
        <v>40</v>
      </c>
      <c r="N16" s="2" t="s">
        <v>43</v>
      </c>
      <c r="O16" s="2" t="s">
        <v>107</v>
      </c>
      <c r="P16" s="2">
        <v>84</v>
      </c>
      <c r="Q16" s="2">
        <v>76</v>
      </c>
    </row>
    <row r="17" spans="1:17" ht="27.95" customHeight="1" x14ac:dyDescent="0.15">
      <c r="A17" s="1">
        <v>14</v>
      </c>
      <c r="B17" s="4" t="s">
        <v>68</v>
      </c>
      <c r="C17" s="2" t="s">
        <v>69</v>
      </c>
      <c r="D17" s="2">
        <v>52</v>
      </c>
      <c r="E17" s="2">
        <v>88.2</v>
      </c>
      <c r="F17" s="2">
        <v>90.8</v>
      </c>
      <c r="G17" s="2">
        <v>91.4</v>
      </c>
      <c r="H17" s="2">
        <f t="shared" si="0"/>
        <v>90.2</v>
      </c>
      <c r="I17" s="2" t="s">
        <v>41</v>
      </c>
      <c r="J17" s="2" t="s">
        <v>16</v>
      </c>
      <c r="K17" s="2" t="s">
        <v>42</v>
      </c>
      <c r="L17" s="2" t="s">
        <v>33</v>
      </c>
      <c r="M17" s="2" t="s">
        <v>40</v>
      </c>
      <c r="N17" s="2" t="s">
        <v>43</v>
      </c>
      <c r="O17" s="2" t="s">
        <v>107</v>
      </c>
      <c r="P17" s="2">
        <v>83</v>
      </c>
      <c r="Q17" s="2">
        <v>70</v>
      </c>
    </row>
    <row r="18" spans="1:17" ht="27.95" customHeight="1" x14ac:dyDescent="0.15">
      <c r="A18" s="1">
        <v>15</v>
      </c>
      <c r="B18" s="2" t="s">
        <v>70</v>
      </c>
      <c r="C18" s="2" t="s">
        <v>71</v>
      </c>
      <c r="D18" s="2">
        <v>63</v>
      </c>
      <c r="E18" s="2">
        <v>90</v>
      </c>
      <c r="F18" s="2">
        <v>89.8</v>
      </c>
      <c r="G18" s="2">
        <v>90.4</v>
      </c>
      <c r="H18" s="2">
        <f t="shared" si="0"/>
        <v>90.04</v>
      </c>
      <c r="I18" s="2" t="s">
        <v>41</v>
      </c>
      <c r="J18" s="2" t="s">
        <v>16</v>
      </c>
      <c r="K18" s="2" t="s">
        <v>42</v>
      </c>
      <c r="L18" s="2" t="s">
        <v>108</v>
      </c>
      <c r="M18" s="2" t="s">
        <v>40</v>
      </c>
      <c r="N18" s="2" t="s">
        <v>43</v>
      </c>
      <c r="O18" s="2" t="s">
        <v>107</v>
      </c>
      <c r="P18" s="2">
        <v>67</v>
      </c>
      <c r="Q18" s="2">
        <v>84</v>
      </c>
    </row>
    <row r="19" spans="1:17" ht="27.95" customHeight="1" x14ac:dyDescent="0.15">
      <c r="A19" s="1">
        <v>16</v>
      </c>
      <c r="B19" s="2" t="s">
        <v>72</v>
      </c>
      <c r="C19" s="2" t="s">
        <v>73</v>
      </c>
      <c r="D19" s="2" t="s">
        <v>29</v>
      </c>
      <c r="E19" s="2">
        <v>89.4</v>
      </c>
      <c r="F19" s="2">
        <v>89.8</v>
      </c>
      <c r="G19" s="2">
        <v>90</v>
      </c>
      <c r="H19" s="2">
        <f t="shared" si="0"/>
        <v>89.740000000000009</v>
      </c>
      <c r="I19" s="2" t="s">
        <v>41</v>
      </c>
      <c r="J19" s="2" t="s">
        <v>16</v>
      </c>
      <c r="K19" s="2" t="s">
        <v>42</v>
      </c>
      <c r="L19" s="2" t="s">
        <v>32</v>
      </c>
      <c r="M19" s="2" t="s">
        <v>40</v>
      </c>
      <c r="N19" s="2" t="s">
        <v>43</v>
      </c>
      <c r="O19" s="2" t="s">
        <v>107</v>
      </c>
      <c r="P19" s="2">
        <v>66</v>
      </c>
      <c r="Q19" s="2">
        <v>62</v>
      </c>
    </row>
    <row r="20" spans="1:17" ht="27.95" customHeight="1" x14ac:dyDescent="0.15">
      <c r="A20" s="1">
        <v>17</v>
      </c>
      <c r="B20" s="4" t="s">
        <v>74</v>
      </c>
      <c r="C20" s="2" t="s">
        <v>75</v>
      </c>
      <c r="D20" s="2">
        <v>53</v>
      </c>
      <c r="E20" s="2">
        <v>87.8</v>
      </c>
      <c r="F20" s="2">
        <v>90.6</v>
      </c>
      <c r="G20" s="2">
        <v>90</v>
      </c>
      <c r="H20" s="2">
        <f t="shared" si="0"/>
        <v>89.58</v>
      </c>
      <c r="I20" s="2" t="s">
        <v>41</v>
      </c>
      <c r="J20" s="2" t="s">
        <v>16</v>
      </c>
      <c r="K20" s="2" t="s">
        <v>42</v>
      </c>
      <c r="L20" s="2" t="s">
        <v>34</v>
      </c>
      <c r="M20" s="2" t="s">
        <v>40</v>
      </c>
      <c r="N20" s="2" t="s">
        <v>43</v>
      </c>
      <c r="O20" s="2" t="s">
        <v>107</v>
      </c>
      <c r="P20" s="2">
        <v>75</v>
      </c>
      <c r="Q20" s="2">
        <v>83</v>
      </c>
    </row>
    <row r="21" spans="1:17" ht="27.95" customHeight="1" x14ac:dyDescent="0.15">
      <c r="A21" s="1">
        <v>18</v>
      </c>
      <c r="B21" s="2" t="s">
        <v>76</v>
      </c>
      <c r="C21" s="2" t="s">
        <v>77</v>
      </c>
      <c r="D21" s="2">
        <v>62</v>
      </c>
      <c r="E21" s="2">
        <v>88.2</v>
      </c>
      <c r="F21" s="2">
        <v>89.4</v>
      </c>
      <c r="G21" s="2">
        <v>90.2</v>
      </c>
      <c r="H21" s="2">
        <f t="shared" si="0"/>
        <v>89.28</v>
      </c>
      <c r="I21" s="2" t="s">
        <v>41</v>
      </c>
      <c r="J21" s="2" t="s">
        <v>16</v>
      </c>
      <c r="K21" s="2" t="s">
        <v>42</v>
      </c>
      <c r="L21" s="2" t="s">
        <v>20</v>
      </c>
      <c r="M21" s="2" t="s">
        <v>40</v>
      </c>
      <c r="N21" s="2" t="s">
        <v>43</v>
      </c>
      <c r="O21" s="2" t="s">
        <v>107</v>
      </c>
      <c r="P21" s="2">
        <v>62</v>
      </c>
      <c r="Q21" s="2">
        <v>88</v>
      </c>
    </row>
    <row r="22" spans="1:17" ht="27.95" customHeight="1" x14ac:dyDescent="0.15">
      <c r="A22" s="1">
        <v>19</v>
      </c>
      <c r="B22" s="2" t="s">
        <v>78</v>
      </c>
      <c r="C22" s="2" t="s">
        <v>79</v>
      </c>
      <c r="D22" s="2">
        <v>45</v>
      </c>
      <c r="E22" s="2">
        <v>85.6</v>
      </c>
      <c r="F22" s="2">
        <v>90.2</v>
      </c>
      <c r="G22" s="2">
        <v>91</v>
      </c>
      <c r="H22" s="2">
        <f t="shared" si="0"/>
        <v>89.06</v>
      </c>
      <c r="I22" s="2" t="s">
        <v>41</v>
      </c>
      <c r="J22" s="2" t="s">
        <v>16</v>
      </c>
      <c r="K22" s="2" t="s">
        <v>42</v>
      </c>
      <c r="L22" s="2" t="s">
        <v>23</v>
      </c>
      <c r="M22" s="2" t="s">
        <v>40</v>
      </c>
      <c r="N22" s="2" t="s">
        <v>43</v>
      </c>
      <c r="O22" s="2" t="s">
        <v>107</v>
      </c>
      <c r="P22" s="2">
        <v>61</v>
      </c>
      <c r="Q22" s="2">
        <v>70</v>
      </c>
    </row>
    <row r="23" spans="1:17" ht="27.95" customHeight="1" x14ac:dyDescent="0.15">
      <c r="A23" s="1">
        <v>20</v>
      </c>
      <c r="B23" s="4" t="s">
        <v>80</v>
      </c>
      <c r="C23" s="2" t="s">
        <v>81</v>
      </c>
      <c r="D23" s="2">
        <v>50</v>
      </c>
      <c r="E23" s="2">
        <v>88.2</v>
      </c>
      <c r="F23" s="2">
        <v>89.6</v>
      </c>
      <c r="G23" s="2">
        <v>89.2</v>
      </c>
      <c r="H23" s="2">
        <f t="shared" si="0"/>
        <v>89.06</v>
      </c>
      <c r="I23" s="2" t="s">
        <v>41</v>
      </c>
      <c r="J23" s="2" t="s">
        <v>16</v>
      </c>
      <c r="K23" s="2" t="s">
        <v>42</v>
      </c>
      <c r="L23" s="2" t="s">
        <v>34</v>
      </c>
      <c r="M23" s="2" t="s">
        <v>40</v>
      </c>
      <c r="N23" s="2" t="s">
        <v>43</v>
      </c>
      <c r="O23" s="2" t="s">
        <v>107</v>
      </c>
      <c r="P23" s="2">
        <v>70</v>
      </c>
      <c r="Q23" s="2">
        <v>68</v>
      </c>
    </row>
    <row r="24" spans="1:17" ht="27.95" customHeight="1" x14ac:dyDescent="0.15">
      <c r="A24" s="1">
        <v>21</v>
      </c>
      <c r="B24" s="2" t="s">
        <v>82</v>
      </c>
      <c r="C24" s="2" t="s">
        <v>83</v>
      </c>
      <c r="D24" s="2">
        <v>49</v>
      </c>
      <c r="E24" s="2">
        <v>86.2</v>
      </c>
      <c r="F24" s="2">
        <v>89</v>
      </c>
      <c r="G24" s="2">
        <v>90</v>
      </c>
      <c r="H24" s="2">
        <f t="shared" si="0"/>
        <v>88.460000000000008</v>
      </c>
      <c r="I24" s="2" t="s">
        <v>41</v>
      </c>
      <c r="J24" s="2" t="s">
        <v>16</v>
      </c>
      <c r="K24" s="2" t="s">
        <v>106</v>
      </c>
      <c r="L24" s="2" t="s">
        <v>35</v>
      </c>
      <c r="M24" s="2" t="s">
        <v>112</v>
      </c>
      <c r="N24" s="2" t="s">
        <v>43</v>
      </c>
      <c r="O24" s="2" t="s">
        <v>107</v>
      </c>
      <c r="P24" s="2">
        <v>89</v>
      </c>
      <c r="Q24" s="2">
        <v>68</v>
      </c>
    </row>
    <row r="25" spans="1:17" ht="27.95" customHeight="1" x14ac:dyDescent="0.15">
      <c r="A25" s="1">
        <v>22</v>
      </c>
      <c r="B25" s="2" t="s">
        <v>84</v>
      </c>
      <c r="C25" s="2" t="s">
        <v>85</v>
      </c>
      <c r="D25" s="2">
        <v>60</v>
      </c>
      <c r="E25" s="2">
        <v>86.6</v>
      </c>
      <c r="F25" s="2">
        <v>88.8</v>
      </c>
      <c r="G25" s="2">
        <v>88.4</v>
      </c>
      <c r="H25" s="2">
        <f t="shared" si="0"/>
        <v>88.02</v>
      </c>
      <c r="I25" s="2" t="s">
        <v>41</v>
      </c>
      <c r="J25" s="2" t="s">
        <v>16</v>
      </c>
      <c r="K25" s="2" t="s">
        <v>42</v>
      </c>
      <c r="L25" s="2" t="s">
        <v>36</v>
      </c>
      <c r="M25" s="2" t="s">
        <v>40</v>
      </c>
      <c r="N25" s="2" t="s">
        <v>43</v>
      </c>
      <c r="O25" s="2" t="s">
        <v>107</v>
      </c>
      <c r="P25" s="2">
        <v>78</v>
      </c>
      <c r="Q25" s="2">
        <v>90</v>
      </c>
    </row>
    <row r="26" spans="1:17" ht="27.95" customHeight="1" x14ac:dyDescent="0.15">
      <c r="A26" s="1">
        <v>23</v>
      </c>
      <c r="B26" s="2" t="s">
        <v>86</v>
      </c>
      <c r="C26" s="2" t="s">
        <v>87</v>
      </c>
      <c r="D26" s="2">
        <v>56</v>
      </c>
      <c r="E26" s="2">
        <v>86</v>
      </c>
      <c r="F26" s="2">
        <v>88.2</v>
      </c>
      <c r="G26" s="2">
        <v>89</v>
      </c>
      <c r="H26" s="2">
        <f t="shared" si="0"/>
        <v>87.78</v>
      </c>
      <c r="I26" s="2" t="s">
        <v>41</v>
      </c>
      <c r="J26" s="2" t="s">
        <v>16</v>
      </c>
      <c r="K26" s="2" t="s">
        <v>42</v>
      </c>
      <c r="L26" s="2" t="s">
        <v>37</v>
      </c>
      <c r="M26" s="2" t="s">
        <v>40</v>
      </c>
      <c r="N26" s="2" t="s">
        <v>43</v>
      </c>
      <c r="O26" s="2" t="s">
        <v>107</v>
      </c>
      <c r="P26" s="2">
        <v>65</v>
      </c>
      <c r="Q26" s="2">
        <v>70</v>
      </c>
    </row>
    <row r="27" spans="1:17" ht="27.95" customHeight="1" x14ac:dyDescent="0.15">
      <c r="A27" s="1">
        <v>24</v>
      </c>
      <c r="B27" s="2" t="s">
        <v>88</v>
      </c>
      <c r="C27" s="2" t="s">
        <v>89</v>
      </c>
      <c r="D27" s="2">
        <v>47</v>
      </c>
      <c r="E27" s="2">
        <v>84</v>
      </c>
      <c r="F27" s="2">
        <v>84.6</v>
      </c>
      <c r="G27" s="2">
        <v>85.2</v>
      </c>
      <c r="H27" s="2">
        <f t="shared" si="0"/>
        <v>84.6</v>
      </c>
      <c r="I27" s="2" t="s">
        <v>41</v>
      </c>
      <c r="J27" s="2" t="s">
        <v>16</v>
      </c>
      <c r="K27" s="2" t="s">
        <v>106</v>
      </c>
      <c r="L27" s="3" t="s">
        <v>109</v>
      </c>
      <c r="M27" s="2" t="s">
        <v>40</v>
      </c>
      <c r="N27" s="2" t="s">
        <v>105</v>
      </c>
      <c r="O27" s="2" t="s">
        <v>107</v>
      </c>
      <c r="P27" s="2">
        <v>64</v>
      </c>
      <c r="Q27" s="2">
        <v>77</v>
      </c>
    </row>
    <row r="28" spans="1:17" ht="27.95" customHeight="1" x14ac:dyDescent="0.15">
      <c r="A28" s="1">
        <v>25</v>
      </c>
      <c r="B28" s="4" t="s">
        <v>90</v>
      </c>
      <c r="C28" s="2" t="s">
        <v>91</v>
      </c>
      <c r="D28" s="2">
        <v>60</v>
      </c>
      <c r="E28" s="2">
        <v>76.2</v>
      </c>
      <c r="F28" s="2">
        <v>75.2</v>
      </c>
      <c r="G28" s="2">
        <v>74.8</v>
      </c>
      <c r="H28" s="2">
        <f t="shared" si="0"/>
        <v>75.38</v>
      </c>
      <c r="I28" s="2" t="s">
        <v>24</v>
      </c>
      <c r="J28" s="2" t="s">
        <v>40</v>
      </c>
      <c r="K28" s="2" t="s">
        <v>40</v>
      </c>
      <c r="L28" s="2" t="s">
        <v>40</v>
      </c>
      <c r="M28" s="2" t="s">
        <v>40</v>
      </c>
      <c r="N28" s="2" t="s">
        <v>40</v>
      </c>
      <c r="O28" s="2" t="s">
        <v>40</v>
      </c>
      <c r="P28" s="2">
        <v>61</v>
      </c>
      <c r="Q28" s="2">
        <v>60</v>
      </c>
    </row>
    <row r="29" spans="1:17" ht="27.95" customHeight="1" x14ac:dyDescent="0.15">
      <c r="A29" s="1">
        <v>26</v>
      </c>
      <c r="B29" s="4" t="s">
        <v>110</v>
      </c>
      <c r="C29" s="2" t="s">
        <v>92</v>
      </c>
      <c r="D29" s="4">
        <v>46</v>
      </c>
      <c r="E29" s="2">
        <v>74.599999999999994</v>
      </c>
      <c r="F29" s="2">
        <v>74.8</v>
      </c>
      <c r="G29" s="2">
        <v>74.599999999999994</v>
      </c>
      <c r="H29" s="2">
        <f t="shared" si="0"/>
        <v>74.679999999999993</v>
      </c>
      <c r="I29" s="2" t="s">
        <v>24</v>
      </c>
      <c r="J29" s="2" t="s">
        <v>40</v>
      </c>
      <c r="K29" s="2" t="s">
        <v>40</v>
      </c>
      <c r="L29" s="2" t="s">
        <v>40</v>
      </c>
      <c r="M29" s="2" t="s">
        <v>40</v>
      </c>
      <c r="N29" s="2" t="s">
        <v>40</v>
      </c>
      <c r="O29" s="2" t="s">
        <v>40</v>
      </c>
      <c r="P29" s="2">
        <v>88</v>
      </c>
      <c r="Q29" s="2">
        <v>80</v>
      </c>
    </row>
    <row r="30" spans="1:17" ht="27.95" customHeight="1" x14ac:dyDescent="0.15">
      <c r="A30" s="1">
        <v>27</v>
      </c>
      <c r="B30" s="2" t="s">
        <v>93</v>
      </c>
      <c r="C30" s="2" t="s">
        <v>94</v>
      </c>
      <c r="D30" s="2">
        <v>66</v>
      </c>
      <c r="E30" s="2">
        <v>78.8</v>
      </c>
      <c r="F30" s="2">
        <v>73</v>
      </c>
      <c r="G30" s="2">
        <v>72.400000000000006</v>
      </c>
      <c r="H30" s="2">
        <f t="shared" si="0"/>
        <v>74.56</v>
      </c>
      <c r="I30" s="2" t="s">
        <v>24</v>
      </c>
      <c r="J30" s="2" t="s">
        <v>40</v>
      </c>
      <c r="K30" s="2" t="s">
        <v>40</v>
      </c>
      <c r="L30" s="2" t="s">
        <v>40</v>
      </c>
      <c r="M30" s="2" t="s">
        <v>40</v>
      </c>
      <c r="N30" s="2" t="s">
        <v>40</v>
      </c>
      <c r="O30" s="2" t="s">
        <v>40</v>
      </c>
      <c r="P30" s="2">
        <v>87</v>
      </c>
      <c r="Q30" s="2">
        <v>86</v>
      </c>
    </row>
    <row r="31" spans="1:17" ht="27.95" customHeight="1" x14ac:dyDescent="0.15">
      <c r="A31" s="1">
        <v>28</v>
      </c>
      <c r="B31" s="2" t="s">
        <v>111</v>
      </c>
      <c r="C31" s="2" t="s">
        <v>95</v>
      </c>
      <c r="D31" s="2">
        <v>63</v>
      </c>
      <c r="E31" s="2">
        <v>68</v>
      </c>
      <c r="F31" s="2">
        <v>67.599999999999994</v>
      </c>
      <c r="G31" s="2">
        <v>68.400000000000006</v>
      </c>
      <c r="H31" s="2">
        <f t="shared" si="0"/>
        <v>67.959999999999994</v>
      </c>
      <c r="I31" s="2" t="s">
        <v>24</v>
      </c>
      <c r="J31" s="2" t="s">
        <v>40</v>
      </c>
      <c r="K31" s="2" t="s">
        <v>40</v>
      </c>
      <c r="L31" s="2" t="s">
        <v>40</v>
      </c>
      <c r="M31" s="2" t="s">
        <v>40</v>
      </c>
      <c r="N31" s="2" t="s">
        <v>40</v>
      </c>
      <c r="O31" s="2" t="s">
        <v>40</v>
      </c>
      <c r="P31" s="2">
        <v>72</v>
      </c>
      <c r="Q31" s="2">
        <v>14</v>
      </c>
    </row>
    <row r="32" spans="1:17" ht="27.95" customHeight="1" x14ac:dyDescent="0.15">
      <c r="A32" s="1">
        <v>29</v>
      </c>
      <c r="B32" s="2" t="s">
        <v>96</v>
      </c>
      <c r="C32" s="2" t="s">
        <v>97</v>
      </c>
      <c r="D32" s="2">
        <v>46</v>
      </c>
      <c r="E32" s="2">
        <v>66.2</v>
      </c>
      <c r="F32" s="2">
        <v>67.8</v>
      </c>
      <c r="G32" s="2">
        <v>67.400000000000006</v>
      </c>
      <c r="H32" s="2">
        <f t="shared" si="0"/>
        <v>67.2</v>
      </c>
      <c r="I32" s="2" t="s">
        <v>24</v>
      </c>
      <c r="J32" s="2" t="s">
        <v>40</v>
      </c>
      <c r="K32" s="2" t="s">
        <v>40</v>
      </c>
      <c r="L32" s="2" t="s">
        <v>40</v>
      </c>
      <c r="M32" s="2" t="s">
        <v>40</v>
      </c>
      <c r="N32" s="2" t="s">
        <v>40</v>
      </c>
      <c r="O32" s="2" t="s">
        <v>40</v>
      </c>
      <c r="P32" s="2">
        <v>66</v>
      </c>
      <c r="Q32" s="2">
        <v>72</v>
      </c>
    </row>
    <row r="33" spans="1:17" ht="27.95" customHeight="1" x14ac:dyDescent="0.15">
      <c r="A33" s="1">
        <v>30</v>
      </c>
      <c r="B33" s="4" t="s">
        <v>98</v>
      </c>
      <c r="C33" s="2" t="s">
        <v>99</v>
      </c>
      <c r="D33" s="2">
        <v>49</v>
      </c>
      <c r="E33" s="2">
        <v>62.2</v>
      </c>
      <c r="F33" s="2">
        <v>67.599999999999994</v>
      </c>
      <c r="G33" s="2">
        <v>68.400000000000006</v>
      </c>
      <c r="H33" s="2">
        <f t="shared" si="0"/>
        <v>66.22</v>
      </c>
      <c r="I33" s="2" t="s">
        <v>24</v>
      </c>
      <c r="J33" s="2" t="s">
        <v>40</v>
      </c>
      <c r="K33" s="2" t="s">
        <v>40</v>
      </c>
      <c r="L33" s="2" t="s">
        <v>40</v>
      </c>
      <c r="M33" s="2" t="s">
        <v>40</v>
      </c>
      <c r="N33" s="2" t="s">
        <v>40</v>
      </c>
      <c r="O33" s="2" t="s">
        <v>40</v>
      </c>
      <c r="P33" s="2">
        <v>78</v>
      </c>
      <c r="Q33" s="2">
        <v>80</v>
      </c>
    </row>
    <row r="34" spans="1:17" ht="27.95" customHeight="1" x14ac:dyDescent="0.15">
      <c r="A34" s="1">
        <v>31</v>
      </c>
      <c r="B34" s="4" t="s">
        <v>100</v>
      </c>
      <c r="C34" s="2" t="s">
        <v>101</v>
      </c>
      <c r="D34" s="2">
        <v>48</v>
      </c>
      <c r="E34" s="2">
        <v>64.599999999999994</v>
      </c>
      <c r="F34" s="2">
        <v>66.8</v>
      </c>
      <c r="G34" s="2">
        <v>65.8</v>
      </c>
      <c r="H34" s="2">
        <f t="shared" si="0"/>
        <v>65.839999999999989</v>
      </c>
      <c r="I34" s="2" t="s">
        <v>24</v>
      </c>
      <c r="J34" s="2" t="s">
        <v>40</v>
      </c>
      <c r="K34" s="2" t="s">
        <v>40</v>
      </c>
      <c r="L34" s="2" t="s">
        <v>40</v>
      </c>
      <c r="M34" s="2" t="s">
        <v>40</v>
      </c>
      <c r="N34" s="2" t="s">
        <v>40</v>
      </c>
      <c r="O34" s="2" t="s">
        <v>40</v>
      </c>
      <c r="P34" s="2">
        <v>80</v>
      </c>
      <c r="Q34" s="2">
        <v>88</v>
      </c>
    </row>
    <row r="35" spans="1:17" ht="27.95" customHeight="1" x14ac:dyDescent="0.15">
      <c r="A35" s="1">
        <v>32</v>
      </c>
      <c r="B35" s="2" t="s">
        <v>25</v>
      </c>
      <c r="C35" s="2" t="s">
        <v>102</v>
      </c>
      <c r="D35" s="2" t="s">
        <v>29</v>
      </c>
      <c r="E35" s="2" t="s">
        <v>40</v>
      </c>
      <c r="F35" s="2" t="s">
        <v>40</v>
      </c>
      <c r="G35" s="2" t="s">
        <v>40</v>
      </c>
      <c r="H35" s="2" t="s">
        <v>40</v>
      </c>
      <c r="I35" s="2" t="s">
        <v>28</v>
      </c>
      <c r="J35" s="2" t="s">
        <v>40</v>
      </c>
      <c r="K35" s="2" t="s">
        <v>40</v>
      </c>
      <c r="L35" s="2" t="s">
        <v>40</v>
      </c>
      <c r="M35" s="2" t="s">
        <v>40</v>
      </c>
      <c r="N35" s="2" t="s">
        <v>40</v>
      </c>
      <c r="O35" s="2" t="s">
        <v>40</v>
      </c>
      <c r="P35" s="2" t="s">
        <v>40</v>
      </c>
      <c r="Q35" s="2" t="s">
        <v>40</v>
      </c>
    </row>
    <row r="36" spans="1:17" ht="27.95" customHeight="1" x14ac:dyDescent="0.15">
      <c r="A36" s="1">
        <v>33</v>
      </c>
      <c r="B36" s="2" t="s">
        <v>26</v>
      </c>
      <c r="C36" s="2" t="s">
        <v>103</v>
      </c>
      <c r="D36" s="2" t="s">
        <v>29</v>
      </c>
      <c r="E36" s="2" t="s">
        <v>40</v>
      </c>
      <c r="F36" s="2" t="s">
        <v>40</v>
      </c>
      <c r="G36" s="2" t="s">
        <v>40</v>
      </c>
      <c r="H36" s="2" t="s">
        <v>40</v>
      </c>
      <c r="I36" s="2" t="s">
        <v>28</v>
      </c>
      <c r="J36" s="2" t="s">
        <v>40</v>
      </c>
      <c r="K36" s="2" t="s">
        <v>40</v>
      </c>
      <c r="L36" s="2" t="s">
        <v>40</v>
      </c>
      <c r="M36" s="2" t="s">
        <v>40</v>
      </c>
      <c r="N36" s="2" t="s">
        <v>40</v>
      </c>
      <c r="O36" s="2" t="s">
        <v>40</v>
      </c>
      <c r="P36" s="2" t="s">
        <v>40</v>
      </c>
      <c r="Q36" s="2" t="s">
        <v>40</v>
      </c>
    </row>
    <row r="37" spans="1:17" ht="27.95" customHeight="1" x14ac:dyDescent="0.15">
      <c r="A37" s="1">
        <v>34</v>
      </c>
      <c r="B37" s="2" t="s">
        <v>27</v>
      </c>
      <c r="C37" s="2" t="s">
        <v>104</v>
      </c>
      <c r="D37" s="2" t="s">
        <v>29</v>
      </c>
      <c r="E37" s="2" t="s">
        <v>40</v>
      </c>
      <c r="F37" s="2" t="s">
        <v>40</v>
      </c>
      <c r="G37" s="2" t="s">
        <v>40</v>
      </c>
      <c r="H37" s="2" t="s">
        <v>40</v>
      </c>
      <c r="I37" s="2" t="s">
        <v>28</v>
      </c>
      <c r="J37" s="2" t="s">
        <v>40</v>
      </c>
      <c r="K37" s="2" t="s">
        <v>40</v>
      </c>
      <c r="L37" s="2" t="s">
        <v>40</v>
      </c>
      <c r="M37" s="2" t="s">
        <v>40</v>
      </c>
      <c r="N37" s="2" t="s">
        <v>40</v>
      </c>
      <c r="O37" s="2" t="s">
        <v>40</v>
      </c>
      <c r="P37" s="2" t="s">
        <v>40</v>
      </c>
      <c r="Q37" s="2" t="s">
        <v>40</v>
      </c>
    </row>
  </sheetData>
  <sortState ref="A3:O36">
    <sortCondition descending="1" ref="O3:O36"/>
    <sortCondition descending="1" ref="H3:H36"/>
  </sortState>
  <mergeCells count="17">
    <mergeCell ref="O2:O3"/>
    <mergeCell ref="A1:O1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3" type="noConversion"/>
  <pageMargins left="0.19685039370078741" right="0.19685039370078741" top="0.27559055118110237" bottom="0.35433070866141736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2019年国家网络安全学院博士拟录取名单</vt:lpstr>
      <vt:lpstr>'2019年国家网络安全学院博士拟录取名单'!Print_Titles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</cp:lastModifiedBy>
  <cp:lastPrinted>2019-05-20T06:33:59Z</cp:lastPrinted>
  <dcterms:created xsi:type="dcterms:W3CDTF">2006-09-16T00:00:00Z</dcterms:created>
  <dcterms:modified xsi:type="dcterms:W3CDTF">2019-05-22T07:11:39Z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